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OS FINANCIEROS LDF Y CONT GUB DIC 2020\ESTADOS FINANCIEROS LDF DIC 2020\"/>
    </mc:Choice>
  </mc:AlternateContent>
  <bookViews>
    <workbookView xWindow="0" yWindow="0" windowWidth="28770" windowHeight="11700"/>
  </bookViews>
  <sheets>
    <sheet name="FORMATO 7c 2020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C29" i="2"/>
  <c r="E18" i="2"/>
  <c r="E29" i="2" s="1"/>
  <c r="C18" i="2"/>
  <c r="C5" i="2"/>
  <c r="B18" i="2"/>
  <c r="B5" i="2"/>
  <c r="B29" i="2" s="1"/>
  <c r="G29" i="2"/>
  <c r="G18" i="2"/>
  <c r="F18" i="2"/>
  <c r="F29" i="2" s="1"/>
</calcChain>
</file>

<file path=xl/sharedStrings.xml><?xml version="1.0" encoding="utf-8"?>
<sst xmlns="http://schemas.openxmlformats.org/spreadsheetml/2006/main" count="36" uniqueCount="36">
  <si>
    <t>COLEGIO DE BACHILLERES DEL ESTADO DE MICHOACAN</t>
  </si>
  <si>
    <t>Resultados de Ingresos - LDF (PESOS)</t>
  </si>
  <si>
    <r>
      <t xml:space="preserve">Año 1 </t>
    </r>
    <r>
      <rPr>
        <b/>
        <vertAlign val="superscript"/>
        <sz val="11"/>
        <color theme="1"/>
        <rFont val="Arial"/>
        <family val="2"/>
      </rPr>
      <t>1</t>
    </r>
  </si>
  <si>
    <t>Año del Ejercicio</t>
  </si>
  <si>
    <t>Concepto (b)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</si>
  <si>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</si>
  <si>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</si>
  <si>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</si>
  <si>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</si>
  <si>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</si>
  <si>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</si>
  <si>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</si>
  <si>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</si>
  <si>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</si>
  <si>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</si>
  <si>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</si>
  <si>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</si>
  <si>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</si>
  <si>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2. Transferencias Federales Etiquetadas (2=A+B+C+D+E)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</si>
  <si>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</si>
  <si>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</si>
  <si>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</si>
  <si>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</si>
  <si>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</si>
  <si>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 Ingresos Derivados de Financiamientos (3=A)</t>
  </si>
  <si>
    <t>A. Ingresos Derivados de Financiamientos</t>
  </si>
  <si>
    <t>4.  Total de Resultados de Ingresos (4=1+2+3) 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</si>
  <si>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</si>
  <si>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</si>
  <si>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</si>
  <si>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 Los importes corresponden al momento contable de los ingresos devengados.</t>
  </si>
  <si>
    <t>2.  Los importes corresponden a los ingresos devengados al cierre trimestral más reciente disponible y estimados para el resto del ejercicio.</t>
  </si>
  <si>
    <t>Formato reformado DOF 27-09-2018</t>
  </si>
  <si>
    <t xml:space="preserve">"BAJO PROTESTA DE DECIR VERDAD DECLARAMOS QUE LOS ESTADOS FINANCIEROS Y SUS NOTAS, </t>
  </si>
  <si>
    <t>SON RAZONABLEMENTE CORRECTOS Y SON RESPONSABILIDAD DEL EMISOR"</t>
  </si>
  <si>
    <t xml:space="preserve">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</si>
</sst>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2"/>
    </xf>
    <xf numFmtId="41" fontId="3" fillId="0" borderId="10" xfId="0" applyNumberFormat="1" applyFont="1" applyBorder="1" applyAlignment="1">
      <alignment vertical="center" wrapText="1"/>
    </xf>
    <xf numFmtId="41" fontId="3" fillId="0" borderId="0" xfId="0" applyNumberFormat="1" applyFont="1" applyAlignment="1">
      <alignment vertical="center" wrapText="1"/>
    </xf>
    <xf numFmtId="41" fontId="3" fillId="0" borderId="10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3"/>
    </xf>
    <xf numFmtId="41" fontId="5" fillId="0" borderId="7" xfId="0" applyNumberFormat="1" applyFont="1" applyBorder="1" applyAlignment="1">
      <alignment vertical="center" wrapText="1"/>
    </xf>
    <xf numFmtId="41" fontId="3" fillId="0" borderId="7" xfId="0" applyNumberFormat="1" applyFont="1" applyBorder="1" applyAlignment="1">
      <alignment vertical="center" wrapText="1"/>
    </xf>
    <xf numFmtId="41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1"/>
    </xf>
    <xf numFmtId="41" fontId="3" fillId="0" borderId="9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41" fontId="3" fillId="0" borderId="0" xfId="0" applyNumberFormat="1" applyFont="1" applyBorder="1" applyAlignment="1" applyProtection="1">
      <alignment vertical="center" wrapText="1"/>
      <protection locked="0"/>
    </xf>
    <xf numFmtId="41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4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35</xdr:row>
      <xdr:rowOff>47625</xdr:rowOff>
    </xdr:from>
    <xdr:to>
      <xdr:col>0</xdr:col>
      <xdr:colOff>2247901</xdr:colOff>
      <xdr:row>45</xdr:row>
      <xdr:rowOff>22654</xdr:rowOff>
    </xdr:to>
    <xdr:sp macro="" textlink="">
      <xdr:nvSpPr>
        <xdr:cNvPr id="2" name="CuadroTexto 1"/>
        <xdr:cNvSpPr txBox="1"/>
      </xdr:nvSpPr>
      <xdr:spPr>
        <a:xfrm>
          <a:off x="95251" y="10877550"/>
          <a:ext cx="2152650" cy="1899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/>
        </a:p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MYRIAM IVONE YAÑEZ PÉREZ</a:t>
          </a:r>
          <a:endParaRPr lang="es-MX" sz="1000"/>
        </a:p>
        <a:p>
          <a:pPr algn="ctr"/>
          <a:r>
            <a:rPr lang="es-MX" sz="1000"/>
            <a:t>JEFA DEL DPTO. DE TESORERÍA</a:t>
          </a:r>
        </a:p>
      </xdr:txBody>
    </xdr:sp>
    <xdr:clientData/>
  </xdr:twoCellAnchor>
  <xdr:twoCellAnchor>
    <xdr:from>
      <xdr:col>0</xdr:col>
      <xdr:colOff>2553419</xdr:colOff>
      <xdr:row>35</xdr:row>
      <xdr:rowOff>178561</xdr:rowOff>
    </xdr:from>
    <xdr:to>
      <xdr:col>3</xdr:col>
      <xdr:colOff>476250</xdr:colOff>
      <xdr:row>44</xdr:row>
      <xdr:rowOff>132388</xdr:rowOff>
    </xdr:to>
    <xdr:sp macro="" textlink="">
      <xdr:nvSpPr>
        <xdr:cNvPr id="3" name="CuadroTexto 2"/>
        <xdr:cNvSpPr txBox="1"/>
      </xdr:nvSpPr>
      <xdr:spPr>
        <a:xfrm>
          <a:off x="2553419" y="11008486"/>
          <a:ext cx="2513881" cy="1687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endParaRPr lang="es-MX" sz="1000" baseline="0"/>
        </a:p>
        <a:p>
          <a:pPr algn="ctr"/>
          <a:r>
            <a:rPr lang="es-MX" sz="1000" baseline="0"/>
            <a:t>MTRO. HECTOR ANTONIO JAIME HEREDIA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3</xdr:col>
      <xdr:colOff>685800</xdr:colOff>
      <xdr:row>35</xdr:row>
      <xdr:rowOff>208445</xdr:rowOff>
    </xdr:from>
    <xdr:to>
      <xdr:col>7</xdr:col>
      <xdr:colOff>9526</xdr:colOff>
      <xdr:row>44</xdr:row>
      <xdr:rowOff>76200</xdr:rowOff>
    </xdr:to>
    <xdr:sp macro="" textlink="">
      <xdr:nvSpPr>
        <xdr:cNvPr id="4" name="CuadroTexto 3"/>
        <xdr:cNvSpPr txBox="1"/>
      </xdr:nvSpPr>
      <xdr:spPr>
        <a:xfrm>
          <a:off x="5276850" y="11038370"/>
          <a:ext cx="2857501" cy="160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ING. GASPAR ROMERO CAMPOS</a:t>
          </a:r>
          <a:r>
            <a:rPr lang="es-MX" sz="1000" baseline="0">
              <a:latin typeface="+mn-lt"/>
            </a:rPr>
            <a:t> </a:t>
          </a:r>
        </a:p>
        <a:p>
          <a:pPr algn="ctr"/>
          <a:r>
            <a:rPr lang="es-MX" sz="1000" baseline="0">
              <a:latin typeface="+mn-lt"/>
            </a:rPr>
            <a:t>DIRECTOR GENERAL 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0</xdr:col>
      <xdr:colOff>0</xdr:colOff>
      <xdr:row>40</xdr:row>
      <xdr:rowOff>181296</xdr:rowOff>
    </xdr:from>
    <xdr:to>
      <xdr:col>0</xdr:col>
      <xdr:colOff>2152650</xdr:colOff>
      <xdr:row>40</xdr:row>
      <xdr:rowOff>181296</xdr:rowOff>
    </xdr:to>
    <xdr:cxnSp macro="">
      <xdr:nvCxnSpPr>
        <xdr:cNvPr id="5" name="Conector recto 4"/>
        <xdr:cNvCxnSpPr/>
      </xdr:nvCxnSpPr>
      <xdr:spPr>
        <a:xfrm>
          <a:off x="0" y="11982771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41</xdr:row>
      <xdr:rowOff>9525</xdr:rowOff>
    </xdr:from>
    <xdr:to>
      <xdr:col>6</xdr:col>
      <xdr:colOff>409575</xdr:colOff>
      <xdr:row>41</xdr:row>
      <xdr:rowOff>19050</xdr:rowOff>
    </xdr:to>
    <xdr:cxnSp macro="">
      <xdr:nvCxnSpPr>
        <xdr:cNvPr id="6" name="Conector recto 5"/>
        <xdr:cNvCxnSpPr/>
      </xdr:nvCxnSpPr>
      <xdr:spPr>
        <a:xfrm flipV="1">
          <a:off x="5600700" y="12001500"/>
          <a:ext cx="1914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247650</xdr:colOff>
      <xdr:row>0</xdr:row>
      <xdr:rowOff>38100</xdr:rowOff>
    </xdr:from>
    <xdr:to>
      <xdr:col>0</xdr:col>
      <xdr:colOff>2112545</xdr:colOff>
      <xdr:row>1</xdr:row>
      <xdr:rowOff>257175</xdr:rowOff>
    </xdr:to>
    <xdr:pic>
      <xdr:nvPicPr>
        <xdr:cNvPr id="7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8100"/>
          <a:ext cx="1864895" cy="6858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41</xdr:row>
      <xdr:rowOff>9525</xdr:rowOff>
    </xdr:from>
    <xdr:to>
      <xdr:col>2</xdr:col>
      <xdr:colOff>666750</xdr:colOff>
      <xdr:row>41</xdr:row>
      <xdr:rowOff>9525</xdr:rowOff>
    </xdr:to>
    <xdr:cxnSp macro="">
      <xdr:nvCxnSpPr>
        <xdr:cNvPr id="8" name="Conector recto 7"/>
        <xdr:cNvCxnSpPr/>
      </xdr:nvCxnSpPr>
      <xdr:spPr>
        <a:xfrm>
          <a:off x="2952750" y="12001500"/>
          <a:ext cx="1466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200025</xdr:colOff>
      <xdr:row>0</xdr:row>
      <xdr:rowOff>0</xdr:rowOff>
    </xdr:from>
    <xdr:to>
      <xdr:col>6</xdr:col>
      <xdr:colOff>857250</xdr:colOff>
      <xdr:row>1</xdr:row>
      <xdr:rowOff>247649</xdr:rowOff>
    </xdr:to>
    <xdr:pic>
      <xdr:nvPicPr>
        <xdr:cNvPr id="9" name="8 Imagen" descr="http://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0"/>
          <a:ext cx="65722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L17" sqref="L17"/>
    </sheetView>
  </sheetViews>
  <sheetFormatPr baseColWidth="10" defaultColWidth="7.42578125" defaultRowHeight="15" x14ac:dyDescent="0.25"/>
  <cols>
    <col min="1" max="1" width="43.7109375" style="21" customWidth="1"/>
    <col min="2" max="6" width="12.5703125" style="21" customWidth="1"/>
    <col min="7" max="7" width="15.28515625" style="21" customWidth="1"/>
    <col min="8" max="16384" width="7.42578125" style="1"/>
  </cols>
  <sheetData>
    <row r="1" spans="1:7" ht="36.75" customHeight="1" x14ac:dyDescent="0.25">
      <c r="A1" s="24" t="s">
        <v>0</v>
      </c>
      <c r="B1" s="25"/>
      <c r="C1" s="25"/>
      <c r="D1" s="25"/>
      <c r="E1" s="25"/>
      <c r="F1" s="25"/>
      <c r="G1" s="26"/>
    </row>
    <row r="2" spans="1:7" ht="27.75" customHeight="1" thickBot="1" x14ac:dyDescent="0.3">
      <c r="A2" s="27" t="s">
        <v>1</v>
      </c>
      <c r="B2" s="28"/>
      <c r="C2" s="28"/>
      <c r="D2" s="28"/>
      <c r="E2" s="28"/>
      <c r="F2" s="28"/>
      <c r="G2" s="29"/>
    </row>
    <row r="3" spans="1:7" ht="30" x14ac:dyDescent="0.25">
      <c r="A3" s="2"/>
      <c r="B3" s="3"/>
      <c r="C3" s="3"/>
      <c r="D3" s="3"/>
      <c r="E3" s="3" t="s">
        <v>35</v>
      </c>
      <c r="F3" s="3" t="s">
        <v>2</v>
      </c>
      <c r="G3" s="3" t="s">
        <v>3</v>
      </c>
    </row>
    <row r="4" spans="1:7" ht="15.75" thickBot="1" x14ac:dyDescent="0.3">
      <c r="A4" s="4" t="s">
        <v>4</v>
      </c>
      <c r="B4" s="22">
        <v>2016</v>
      </c>
      <c r="C4" s="22">
        <v>2017</v>
      </c>
      <c r="D4" s="22">
        <v>2018</v>
      </c>
      <c r="E4" s="22">
        <v>2019</v>
      </c>
      <c r="F4" s="22">
        <v>2020</v>
      </c>
      <c r="G4" s="22">
        <v>2021</v>
      </c>
    </row>
    <row r="5" spans="1:7" ht="35.25" customHeight="1" x14ac:dyDescent="0.25">
      <c r="A5" s="5" t="s">
        <v>5</v>
      </c>
      <c r="B5" s="6">
        <f t="shared" ref="B5:C5" si="0">B12</f>
        <v>36994106</v>
      </c>
      <c r="C5" s="7">
        <f t="shared" si="0"/>
        <v>39848539</v>
      </c>
      <c r="D5" s="7">
        <v>38544219</v>
      </c>
      <c r="E5" s="8">
        <v>39818827</v>
      </c>
      <c r="F5" s="8">
        <v>38646715.439999998</v>
      </c>
      <c r="G5" s="6">
        <v>38200000</v>
      </c>
    </row>
    <row r="6" spans="1:7" ht="15.75" customHeight="1" x14ac:dyDescent="0.25">
      <c r="A6" s="9" t="s">
        <v>6</v>
      </c>
      <c r="B6" s="10"/>
      <c r="C6" s="10"/>
      <c r="D6" s="10"/>
      <c r="E6" s="10"/>
      <c r="F6" s="10"/>
      <c r="G6" s="10"/>
    </row>
    <row r="7" spans="1:7" ht="26.25" customHeight="1" x14ac:dyDescent="0.25">
      <c r="A7" s="9" t="s">
        <v>7</v>
      </c>
      <c r="B7" s="10"/>
      <c r="C7" s="10"/>
      <c r="D7" s="10"/>
      <c r="E7" s="10"/>
      <c r="F7" s="10"/>
      <c r="G7" s="10"/>
    </row>
    <row r="8" spans="1:7" ht="15.75" customHeight="1" x14ac:dyDescent="0.25">
      <c r="A8" s="9" t="s">
        <v>8</v>
      </c>
      <c r="B8" s="10"/>
      <c r="C8" s="10"/>
      <c r="D8" s="10"/>
      <c r="E8" s="10"/>
      <c r="F8" s="10"/>
      <c r="G8" s="10"/>
    </row>
    <row r="9" spans="1:7" ht="15.75" customHeight="1" x14ac:dyDescent="0.25">
      <c r="A9" s="9" t="s">
        <v>9</v>
      </c>
      <c r="B9" s="10"/>
      <c r="C9" s="10"/>
      <c r="D9" s="10"/>
      <c r="E9" s="10"/>
      <c r="F9" s="10"/>
      <c r="G9" s="10"/>
    </row>
    <row r="10" spans="1:7" ht="15.75" customHeight="1" x14ac:dyDescent="0.25">
      <c r="A10" s="9" t="s">
        <v>10</v>
      </c>
      <c r="B10" s="10"/>
      <c r="C10" s="10"/>
      <c r="D10" s="10"/>
      <c r="E10" s="10"/>
      <c r="F10" s="10"/>
      <c r="G10" s="10"/>
    </row>
    <row r="11" spans="1:7" ht="15.75" customHeight="1" x14ac:dyDescent="0.25">
      <c r="A11" s="9" t="s">
        <v>11</v>
      </c>
      <c r="B11" s="10"/>
      <c r="C11" s="10"/>
      <c r="D11" s="10"/>
      <c r="E11" s="10"/>
      <c r="F11" s="10"/>
      <c r="G11" s="10"/>
    </row>
    <row r="12" spans="1:7" ht="26.25" customHeight="1" x14ac:dyDescent="0.25">
      <c r="A12" s="9" t="s">
        <v>12</v>
      </c>
      <c r="B12" s="10">
        <v>36994106</v>
      </c>
      <c r="C12" s="10">
        <v>39848539</v>
      </c>
      <c r="D12" s="10">
        <v>38544219</v>
      </c>
      <c r="E12" s="10">
        <v>39818827</v>
      </c>
      <c r="F12" s="10">
        <v>38646715.439999998</v>
      </c>
      <c r="G12" s="10">
        <v>38200000</v>
      </c>
    </row>
    <row r="13" spans="1:7" ht="15.75" customHeight="1" x14ac:dyDescent="0.25">
      <c r="A13" s="9" t="s">
        <v>13</v>
      </c>
      <c r="B13" s="10"/>
      <c r="C13" s="10"/>
      <c r="D13" s="10"/>
      <c r="E13" s="10"/>
      <c r="F13" s="10"/>
      <c r="G13" s="10"/>
    </row>
    <row r="14" spans="1:7" ht="26.25" customHeight="1" x14ac:dyDescent="0.25">
      <c r="A14" s="9" t="s">
        <v>14</v>
      </c>
      <c r="B14" s="10"/>
      <c r="C14" s="10"/>
      <c r="D14" s="10"/>
      <c r="E14" s="10"/>
      <c r="F14" s="10"/>
      <c r="G14" s="10"/>
    </row>
    <row r="15" spans="1:7" ht="15.75" customHeight="1" x14ac:dyDescent="0.25">
      <c r="A15" s="9" t="s">
        <v>15</v>
      </c>
      <c r="B15" s="10"/>
      <c r="C15" s="10"/>
      <c r="D15" s="10"/>
      <c r="E15" s="10"/>
      <c r="F15" s="10"/>
      <c r="G15" s="10"/>
    </row>
    <row r="16" spans="1:7" ht="15.75" customHeight="1" x14ac:dyDescent="0.25">
      <c r="A16" s="9" t="s">
        <v>16</v>
      </c>
      <c r="B16" s="10"/>
      <c r="C16" s="10"/>
      <c r="D16" s="10"/>
      <c r="E16" s="10"/>
      <c r="F16" s="10"/>
      <c r="G16" s="10"/>
    </row>
    <row r="17" spans="1:7" ht="27.75" customHeight="1" x14ac:dyDescent="0.25">
      <c r="A17" s="9" t="s">
        <v>17</v>
      </c>
      <c r="B17" s="10"/>
      <c r="C17" s="10"/>
      <c r="D17" s="10"/>
      <c r="E17" s="10"/>
      <c r="F17" s="10"/>
      <c r="G17" s="10"/>
    </row>
    <row r="18" spans="1:7" ht="35.25" customHeight="1" x14ac:dyDescent="0.25">
      <c r="A18" s="5" t="s">
        <v>18</v>
      </c>
      <c r="B18" s="11">
        <f t="shared" ref="B18:C18" si="1">B20+B22</f>
        <v>1345746263</v>
      </c>
      <c r="C18" s="11">
        <f t="shared" si="1"/>
        <v>1202620991</v>
      </c>
      <c r="D18" s="11">
        <v>1406158233</v>
      </c>
      <c r="E18" s="11">
        <f>E20+E22</f>
        <v>1472357235.1199999</v>
      </c>
      <c r="F18" s="11">
        <f>F20+F22</f>
        <v>1568959259</v>
      </c>
      <c r="G18" s="11">
        <f t="shared" ref="B18:G18" si="2">G20+G22</f>
        <v>1320247766</v>
      </c>
    </row>
    <row r="19" spans="1:7" ht="26.25" customHeight="1" x14ac:dyDescent="0.25">
      <c r="A19" s="9" t="s">
        <v>19</v>
      </c>
      <c r="B19" s="10"/>
      <c r="C19" s="10"/>
      <c r="D19" s="10"/>
      <c r="E19" s="10"/>
      <c r="F19" s="10"/>
      <c r="G19" s="10"/>
    </row>
    <row r="20" spans="1:7" ht="15" customHeight="1" x14ac:dyDescent="0.25">
      <c r="A20" s="9" t="s">
        <v>20</v>
      </c>
      <c r="B20" s="10">
        <v>569241692</v>
      </c>
      <c r="C20" s="10">
        <v>574419434</v>
      </c>
      <c r="D20" s="10">
        <v>601228483.79999995</v>
      </c>
      <c r="E20" s="10">
        <v>635681242.12</v>
      </c>
      <c r="F20" s="10">
        <v>659789788</v>
      </c>
      <c r="G20" s="10">
        <v>660123883</v>
      </c>
    </row>
    <row r="21" spans="1:7" ht="24.75" customHeight="1" x14ac:dyDescent="0.25">
      <c r="A21" s="9" t="s">
        <v>21</v>
      </c>
      <c r="B21" s="10"/>
      <c r="C21" s="12"/>
      <c r="D21" s="12"/>
      <c r="E21" s="10"/>
      <c r="F21" s="10"/>
      <c r="G21" s="10"/>
    </row>
    <row r="22" spans="1:7" ht="45" customHeight="1" x14ac:dyDescent="0.25">
      <c r="A22" s="9" t="s">
        <v>22</v>
      </c>
      <c r="B22" s="10">
        <v>776504571</v>
      </c>
      <c r="C22" s="10">
        <v>628201557</v>
      </c>
      <c r="D22" s="10">
        <v>712118582</v>
      </c>
      <c r="E22" s="10">
        <v>836675993</v>
      </c>
      <c r="F22" s="10">
        <v>909169471</v>
      </c>
      <c r="G22" s="10">
        <v>660123883</v>
      </c>
    </row>
    <row r="23" spans="1:7" ht="28.5" customHeight="1" x14ac:dyDescent="0.25">
      <c r="A23" s="9" t="s">
        <v>23</v>
      </c>
      <c r="B23" s="10"/>
      <c r="C23" s="10"/>
      <c r="D23" s="10"/>
      <c r="E23" s="10"/>
      <c r="F23" s="10"/>
      <c r="G23" s="10"/>
    </row>
    <row r="24" spans="1:7" ht="35.25" customHeight="1" x14ac:dyDescent="0.25">
      <c r="A24" s="5" t="s">
        <v>24</v>
      </c>
      <c r="B24" s="10"/>
      <c r="C24" s="10"/>
      <c r="D24" s="10"/>
      <c r="E24" s="10"/>
      <c r="F24" s="10"/>
      <c r="G24" s="10"/>
    </row>
    <row r="25" spans="1:7" ht="16.5" customHeight="1" x14ac:dyDescent="0.25">
      <c r="A25" s="9" t="s">
        <v>25</v>
      </c>
      <c r="B25" s="10"/>
      <c r="C25" s="10"/>
      <c r="D25" s="10"/>
      <c r="E25" s="10"/>
      <c r="F25" s="10"/>
      <c r="G25" s="10"/>
    </row>
    <row r="26" spans="1:7" ht="35.25" customHeight="1" x14ac:dyDescent="0.25">
      <c r="A26" s="13" t="s">
        <v>26</v>
      </c>
      <c r="B26" s="10"/>
      <c r="C26" s="10"/>
      <c r="D26" s="10"/>
      <c r="E26" s="10"/>
      <c r="F26" s="10"/>
      <c r="G26" s="10"/>
    </row>
    <row r="27" spans="1:7" ht="45" customHeight="1" x14ac:dyDescent="0.25">
      <c r="A27" s="14" t="s">
        <v>27</v>
      </c>
      <c r="B27" s="10"/>
      <c r="C27" s="10"/>
      <c r="D27" s="10"/>
      <c r="E27" s="10"/>
      <c r="F27" s="10"/>
      <c r="G27" s="10"/>
    </row>
    <row r="28" spans="1:7" ht="45" customHeight="1" x14ac:dyDescent="0.25">
      <c r="A28" s="14" t="s">
        <v>28</v>
      </c>
      <c r="B28" s="10"/>
      <c r="C28" s="10"/>
      <c r="D28" s="10"/>
      <c r="E28" s="10"/>
      <c r="F28" s="10"/>
      <c r="G28" s="10"/>
    </row>
    <row r="29" spans="1:7" ht="35.25" customHeight="1" thickBot="1" x14ac:dyDescent="0.3">
      <c r="A29" s="15" t="s">
        <v>29</v>
      </c>
      <c r="B29" s="16">
        <f t="shared" ref="B29:C29" si="3">B5+B18</f>
        <v>1382740369</v>
      </c>
      <c r="C29" s="16">
        <f t="shared" si="3"/>
        <v>1242469530</v>
      </c>
      <c r="D29" s="16">
        <f>D18+D5</f>
        <v>1444702452</v>
      </c>
      <c r="E29" s="16">
        <f>E18+E5</f>
        <v>1512176062.1199999</v>
      </c>
      <c r="F29" s="16">
        <f>F18+F5</f>
        <v>1607605974.4400001</v>
      </c>
      <c r="G29" s="16">
        <f t="shared" ref="B29:G29" si="4">G5+G18</f>
        <v>1358447766</v>
      </c>
    </row>
    <row r="30" spans="1:7" ht="9.75" customHeight="1" x14ac:dyDescent="0.25">
      <c r="A30" s="17"/>
      <c r="B30" s="18"/>
      <c r="C30" s="19"/>
      <c r="D30" s="19"/>
      <c r="E30" s="19"/>
      <c r="F30" s="19"/>
      <c r="G30" s="19"/>
    </row>
    <row r="31" spans="1:7" x14ac:dyDescent="0.25">
      <c r="A31" s="20" t="s">
        <v>30</v>
      </c>
    </row>
    <row r="32" spans="1:7" x14ac:dyDescent="0.25">
      <c r="A32" s="20" t="s">
        <v>31</v>
      </c>
    </row>
    <row r="33" spans="1:7" x14ac:dyDescent="0.25">
      <c r="A33" s="30" t="s">
        <v>32</v>
      </c>
      <c r="B33" s="30"/>
      <c r="C33" s="30"/>
      <c r="D33" s="30"/>
      <c r="E33" s="30"/>
      <c r="F33" s="30"/>
      <c r="G33" s="30"/>
    </row>
    <row r="34" spans="1:7" ht="16.5" x14ac:dyDescent="0.25">
      <c r="A34" s="31" t="s">
        <v>33</v>
      </c>
      <c r="B34" s="31"/>
      <c r="C34" s="31"/>
      <c r="D34" s="31"/>
      <c r="E34" s="31"/>
      <c r="F34" s="31"/>
      <c r="G34" s="31"/>
    </row>
    <row r="35" spans="1:7" ht="16.5" x14ac:dyDescent="0.25">
      <c r="A35" s="31" t="s">
        <v>34</v>
      </c>
      <c r="B35" s="31"/>
      <c r="C35" s="31"/>
      <c r="D35" s="31"/>
      <c r="E35" s="31"/>
      <c r="F35" s="31"/>
      <c r="G35" s="31"/>
    </row>
    <row r="36" spans="1:7" ht="16.5" x14ac:dyDescent="0.25">
      <c r="A36" s="23"/>
      <c r="B36" s="23"/>
      <c r="C36" s="23"/>
      <c r="D36" s="23"/>
      <c r="E36" s="23"/>
      <c r="F36" s="23"/>
      <c r="G36" s="23"/>
    </row>
  </sheetData>
  <mergeCells count="5">
    <mergeCell ref="A1:G1"/>
    <mergeCell ref="A2:G2"/>
    <mergeCell ref="A33:G33"/>
    <mergeCell ref="A34:G34"/>
    <mergeCell ref="A35:G35"/>
  </mergeCells>
  <pageMargins left="0.4765625" right="9.375E-2" top="0.6015625" bottom="0.5078125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7c 2020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tesoreria.pc1</cp:lastModifiedBy>
  <cp:lastPrinted>2021-02-26T17:37:29Z</cp:lastPrinted>
  <dcterms:created xsi:type="dcterms:W3CDTF">2020-02-24T19:20:59Z</dcterms:created>
  <dcterms:modified xsi:type="dcterms:W3CDTF">2021-02-26T17:38:41Z</dcterms:modified>
</cp:coreProperties>
</file>